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New Shared Files\Agendas and Minutes\AGENDAS\Agenda 2024-2025\Full Council\Attachments\2024-10-21\"/>
    </mc:Choice>
  </mc:AlternateContent>
  <xr:revisionPtr revIDLastSave="0" documentId="8_{511C82D2-7B08-4933-A2C8-E92BB75308CA}" xr6:coauthVersionLast="47" xr6:coauthVersionMax="47" xr10:uidLastSave="{00000000-0000-0000-0000-000000000000}"/>
  <bookViews>
    <workbookView xWindow="-108" yWindow="-108" windowWidth="23256" windowHeight="12456" xr2:uid="{36CC1E1B-D644-4C3B-A268-655AC7888BC2}"/>
  </bookViews>
  <sheets>
    <sheet name="Sheet3" sheetId="3" r:id="rId1"/>
    <sheet name="Sheet2" sheetId="2" r:id="rId2"/>
    <sheet name="Sheet1"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3" l="1"/>
  <c r="F31" i="3"/>
  <c r="F13" i="2"/>
</calcChain>
</file>

<file path=xl/sharedStrings.xml><?xml version="1.0" encoding="utf-8"?>
<sst xmlns="http://schemas.openxmlformats.org/spreadsheetml/2006/main" count="106" uniqueCount="52">
  <si>
    <t>Essential identified external repairs. Rainwater goods and associated , failed render, bressummer Beam, minor roof repairs. Windows. Only</t>
  </si>
  <si>
    <t xml:space="preserve">Item No. </t>
  </si>
  <si>
    <t>Elevation</t>
  </si>
  <si>
    <t>Description of works</t>
  </si>
  <si>
    <t>Unit</t>
  </si>
  <si>
    <t>Specification</t>
  </si>
  <si>
    <t>Unit Cost</t>
  </si>
  <si>
    <t>Total Cost</t>
  </si>
  <si>
    <t>North</t>
  </si>
  <si>
    <t>Sash Windows. Ground floor sash window repairs only. No scaffold.</t>
  </si>
  <si>
    <t>Remove all failed and deteriorating timber. Remove all flaked paint. Splice in new seasoned treated timber as directed splicing to prepared timber as specification provided. Knot to all bare timber. Spot prime. Prime all new timber. 1no undercoat. 2no  gloss exterior. Allow for putty renewal throughout.</t>
  </si>
  <si>
    <t xml:space="preserve">East </t>
  </si>
  <si>
    <t>South</t>
  </si>
  <si>
    <t>West</t>
  </si>
  <si>
    <t>Venetian Window.  First  floor sash  repairs only. No scaffold. Site specific RAMS to determine SWL with temporary propping in place to allow for timber repairs and redecorating works.</t>
  </si>
  <si>
    <t>To only accessible areas safely accessed from balcony. Remove all failed and deteriorating timber. Remove all flaked paint. Splice in new seasoned treated timber as directed splicing to prepared timber as specification provided. Knot to all bare timber. Spot prime. Prime all new timber. 1no undercoat. 2no  gloss exterior. Allow for putty renewal throughout.</t>
  </si>
  <si>
    <r>
      <t>North West  (Old Post Office)</t>
    </r>
    <r>
      <rPr>
        <b/>
        <sz val="10"/>
        <color theme="1"/>
        <rFont val="Calibri"/>
        <family val="2"/>
        <scheme val="minor"/>
      </rPr>
      <t xml:space="preserve"> elevation</t>
    </r>
  </si>
  <si>
    <t>Provision of safe working platform to gain safe access  to Rainwater goods, hoppers and all associated items. Timber work, lead work etc.</t>
  </si>
  <si>
    <t>Erect safe working platform to safely gain access to roof level to allow for inspection of parapet area,  cornice timber work, to include, lead, gulley, outlet, hopper, down pipe connection etc.</t>
  </si>
  <si>
    <t>North West  (Old Post Office) elevation</t>
  </si>
  <si>
    <t>Rainwater goods and associated.</t>
  </si>
  <si>
    <t>To safe working areas. Clean down all valleys, remove any debris from hoppers. Rainwater goods.  Undertake quality control and check for correct water run off and dispersal.</t>
  </si>
  <si>
    <r>
      <t xml:space="preserve">North West </t>
    </r>
    <r>
      <rPr>
        <b/>
        <sz val="10"/>
        <color theme="1"/>
        <rFont val="Calibri"/>
        <family val="2"/>
        <scheme val="minor"/>
      </rPr>
      <t>nearest front elevation</t>
    </r>
  </si>
  <si>
    <t>Decorative Timber cornice  to high level North West elevation area of outlet/ hopper.</t>
  </si>
  <si>
    <t>1no x. 2linear metres</t>
  </si>
  <si>
    <t xml:space="preserve">Via safe working platform. Remove all failed and deteriorating timber. Remove all flaked paint. Splice in new seasoned treated timber as directed splicing to prepared timber as specification provided. Knot to all bare timber. Spot prime. Prime all new timber. 1no undercoat. 2no  gloss exterior.  </t>
  </si>
  <si>
    <t>Once RWG's have been overhauled to function as per manufacturers recommendations.  Remove all noted corrosion, epoxy repair all cracked and failed metal works. Seal all joints, prepare and decorate as per to be provided specialists specification.</t>
  </si>
  <si>
    <t>2.04. 1</t>
  </si>
  <si>
    <r>
      <t xml:space="preserve">North West  </t>
    </r>
    <r>
      <rPr>
        <sz val="10"/>
        <color theme="1"/>
        <rFont val="Calibri"/>
        <family val="2"/>
        <scheme val="minor"/>
      </rPr>
      <t>(Old Post Office) elevation</t>
    </r>
  </si>
  <si>
    <t>1st floor sash window as viewed to right of failed downpipe</t>
  </si>
  <si>
    <t xml:space="preserve"> From safe working platform. Remove all failed and deteriorating timber. Remove all flaked paint. Splice in new seasoned treated timber as directed splicing to prepared timber as specification provided. Knot to all bare timber. Spot prime. Prime all new timber. 1no undercoat. 2no  gloss exterior. Allow for putty renewal throughout.</t>
  </si>
  <si>
    <t>North  East (Theatre side) elevation</t>
  </si>
  <si>
    <t>North  East nearest front elevation</t>
  </si>
  <si>
    <r>
      <t>North  Eas</t>
    </r>
    <r>
      <rPr>
        <b/>
        <sz val="10"/>
        <color theme="1"/>
        <rFont val="Calibri"/>
        <family val="2"/>
        <scheme val="minor"/>
      </rPr>
      <t>t nearest front elevation</t>
    </r>
  </si>
  <si>
    <t>Provision of safe working platform to gain safe access  to failed cement render at high level.</t>
  </si>
  <si>
    <t>4m2</t>
  </si>
  <si>
    <t>Via safe working platform. Remove all failed and loose cement render. Remove back to sound base.  To be advised any further treatment to timber works following inspection. Treat and re fix EML as required, prepare, seal and bond. Re render in lime based render. Specification to be provided. Make good to match existing colour decorations.</t>
  </si>
  <si>
    <r>
      <t xml:space="preserve">North  East </t>
    </r>
    <r>
      <rPr>
        <sz val="10"/>
        <color theme="1"/>
        <rFont val="Calibri"/>
        <family val="2"/>
        <scheme val="minor"/>
      </rPr>
      <t>nearest front elevation</t>
    </r>
  </si>
  <si>
    <t>Sash Windows. First floor sash window repairs only. From safe working platform.</t>
  </si>
  <si>
    <t>Via safe working platform as per item 2.09. Remove all failed and deteriorating timber. Remove all flaked paint. Splice in new seasoned treated timber as directed splicing to prepared timber as specification provided. Knot to all bare timber. Spot prime. Prime all new timber. 1no undercoat. 2no  gloss exterior. Allow for putty renewal throughout.</t>
  </si>
  <si>
    <t>North elevation ground floor</t>
  </si>
  <si>
    <t>Bresummer beam. Currently supported by temporary props.</t>
  </si>
  <si>
    <t>temporary propping to be structurally assessed  by comsulating structal engineer and methodology determined for remedail works.</t>
  </si>
  <si>
    <t>Programme of repair, strengthening/ possible replacement of timbers to ensure structural performance is being met.</t>
  </si>
  <si>
    <t>Ground floor. Capital to column, decorative masonry, failed decoartive timbers</t>
  </si>
  <si>
    <t>Programme repairs to columns  plinths, timber work throughout this area. Subject to specific Specification and Schedule of Works. Decorations on completion  to all areas subject to specialist heritage specification.</t>
  </si>
  <si>
    <t>East/ West elevation</t>
  </si>
  <si>
    <t xml:space="preserve">Roof repairs and asscoiated . </t>
  </si>
  <si>
    <t>To safely accesssible areas accessed from safe working platforms. Allow for roof tile repairs, lead valley paraparet repairs.</t>
  </si>
  <si>
    <t>Provisional sums</t>
  </si>
  <si>
    <t>Total less VAT</t>
  </si>
  <si>
    <t>OPTION 2.  This encompasses Rainwater goods and associated repairs, identified failed 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</si>
</sst>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809]* #,##0.00_-;\-[$£-809]* #,##0.00_-;_-[$£-809]*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0" fillId="2" borderId="1" xfId="0" applyFill="1" applyBorder="1"/>
    <xf numFmtId="164" fontId="0" fillId="2" borderId="1" xfId="0" applyNumberFormat="1" applyFill="1" applyBorder="1"/>
    <xf numFmtId="0" fontId="0" fillId="0" borderId="1" xfId="0" applyBorder="1"/>
    <xf numFmtId="0" fontId="0" fillId="0" borderId="1" xfId="0" applyBorder="1" applyAlignment="1">
      <alignment wrapText="1"/>
    </xf>
    <xf numFmtId="164" fontId="0" fillId="2" borderId="2" xfId="0" applyNumberFormat="1" applyFill="1" applyBorder="1"/>
    <xf numFmtId="0" fontId="0" fillId="0" borderId="3" xfId="0" applyBorder="1"/>
    <xf numFmtId="0" fontId="0" fillId="2" borderId="3" xfId="0" applyFill="1" applyBorder="1"/>
    <xf numFmtId="0" fontId="0" fillId="0" borderId="4" xfId="0" applyBorder="1"/>
    <xf numFmtId="0" fontId="0" fillId="0" borderId="5" xfId="0" applyBorder="1"/>
    <xf numFmtId="164" fontId="0" fillId="0" borderId="2" xfId="0" applyNumberFormat="1" applyBorder="1"/>
    <xf numFmtId="164" fontId="0" fillId="0" borderId="1" xfId="0" applyNumberFormat="1" applyBorder="1"/>
    <xf numFmtId="0" fontId="2" fillId="0" borderId="3" xfId="0" applyFont="1" applyBorder="1"/>
    <xf numFmtId="0" fontId="2" fillId="0" borderId="1" xfId="0" applyFont="1" applyBorder="1" applyAlignment="1">
      <alignment wrapText="1"/>
    </xf>
    <xf numFmtId="0" fontId="2" fillId="0" borderId="1" xfId="0" applyFont="1" applyBorder="1"/>
    <xf numFmtId="164" fontId="2" fillId="0" borderId="2" xfId="0" applyNumberFormat="1" applyFont="1" applyBorder="1"/>
    <xf numFmtId="164" fontId="2" fillId="0" borderId="1" xfId="0" applyNumberFormat="1" applyFont="1" applyBorder="1"/>
    <xf numFmtId="0" fontId="4" fillId="0" borderId="1" xfId="0" applyFont="1" applyBorder="1" applyAlignment="1">
      <alignment wrapText="1"/>
    </xf>
    <xf numFmtId="0" fontId="0" fillId="2" borderId="6" xfId="0" applyFill="1" applyBorder="1"/>
    <xf numFmtId="0" fontId="2" fillId="0" borderId="0" xfId="0" applyFont="1"/>
    <xf numFmtId="0" fontId="0" fillId="0" borderId="7" xfId="0" applyBorder="1"/>
    <xf numFmtId="0" fontId="2" fillId="3" borderId="8" xfId="0" applyFont="1" applyFill="1" applyBorder="1"/>
    <xf numFmtId="0" fontId="2" fillId="3" borderId="9" xfId="0" applyFont="1" applyFill="1" applyBorder="1"/>
    <xf numFmtId="164" fontId="2" fillId="3" borderId="9" xfId="0" applyNumberFormat="1" applyFont="1" applyFill="1" applyBorder="1"/>
    <xf numFmtId="0" fontId="2" fillId="3" borderId="10" xfId="0" applyFont="1" applyFill="1" applyBorder="1"/>
    <xf numFmtId="0" fontId="0" fillId="3" borderId="11" xfId="0" applyFill="1" applyBorder="1"/>
    <xf numFmtId="0" fontId="0" fillId="3" borderId="12" xfId="0" applyFill="1" applyBorder="1"/>
    <xf numFmtId="0" fontId="0" fillId="0" borderId="14" xfId="0" applyBorder="1"/>
    <xf numFmtId="0" fontId="0" fillId="3" borderId="14" xfId="0" applyFill="1" applyBorder="1"/>
    <xf numFmtId="0" fontId="0" fillId="3" borderId="13" xfId="0" applyFill="1" applyBorder="1"/>
    <xf numFmtId="43" fontId="0" fillId="0" borderId="14" xfId="1" applyFont="1" applyFill="1" applyBorder="1"/>
    <xf numFmtId="164" fontId="0" fillId="0" borderId="14" xfId="0" applyNumberFormat="1" applyBorder="1"/>
    <xf numFmtId="0" fontId="5" fillId="0" borderId="0" xfId="0" applyFont="1"/>
    <xf numFmtId="0" fontId="6" fillId="0" borderId="0" xfId="0" applyFont="1"/>
    <xf numFmtId="0" fontId="3" fillId="2" borderId="16" xfId="0" applyFont="1" applyFill="1" applyBorder="1"/>
    <xf numFmtId="164" fontId="0" fillId="2" borderId="8" xfId="0" applyNumberFormat="1" applyFill="1" applyBorder="1"/>
    <xf numFmtId="0" fontId="0" fillId="2" borderId="8" xfId="0" applyFill="1" applyBorder="1"/>
    <xf numFmtId="0" fontId="0" fillId="0" borderId="7" xfId="0" applyBorder="1" applyAlignment="1">
      <alignment wrapText="1"/>
    </xf>
    <xf numFmtId="0" fontId="0" fillId="2" borderId="7" xfId="0" applyFill="1" applyBorder="1" applyAlignment="1">
      <alignment wrapText="1"/>
    </xf>
    <xf numFmtId="0" fontId="0" fillId="2" borderId="7" xfId="0" applyFill="1" applyBorder="1"/>
    <xf numFmtId="0" fontId="0" fillId="2" borderId="1" xfId="0" applyFill="1" applyBorder="1" applyAlignment="1">
      <alignment wrapText="1"/>
    </xf>
    <xf numFmtId="164" fontId="0" fillId="3" borderId="15" xfId="1" applyNumberFormat="1" applyFont="1" applyFill="1" applyBorder="1"/>
    <xf numFmtId="9" fontId="0" fillId="0" borderId="1" xfId="2" applyFont="1" applyBorder="1"/>
    <xf numFmtId="164" fontId="0" fillId="3" borderId="2" xfId="0" applyNumberFormat="1" applyFill="1" applyBorder="1"/>
    <xf numFmtId="0" fontId="0" fillId="0" borderId="17" xfId="0" applyBorder="1"/>
    <xf numFmtId="164" fontId="0" fillId="0" borderId="18" xfId="0" applyNumberFormat="1" applyBorder="1"/>
    <xf numFmtId="0" fontId="0" fillId="4" borderId="1" xfId="0" applyFill="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426720</xdr:colOff>
      <xdr:row>0</xdr:row>
      <xdr:rowOff>7620</xdr:rowOff>
    </xdr:to>
    <xdr:cxnSp macro="">
      <xdr:nvCxnSpPr>
        <xdr:cNvPr id="2" name="Straight Connector 1">
          <a:extLst>
            <a:ext uri="{FF2B5EF4-FFF2-40B4-BE49-F238E27FC236}">
              <a16:creationId xmlns:a16="http://schemas.microsoft.com/office/drawing/2014/main" id="{BC31063D-55F6-4C0C-96A8-0E28299C1A1F}"/>
            </a:ext>
          </a:extLst>
        </xdr:cNvPr>
        <xdr:cNvCxnSpPr/>
      </xdr:nvCxnSpPr>
      <xdr:spPr>
        <a:xfrm flipV="1">
          <a:off x="0" y="0"/>
          <a:ext cx="10172700"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3D283-7076-43EE-9B11-F2C8DC06BFBE}">
  <dimension ref="A1:H32"/>
  <sheetViews>
    <sheetView tabSelected="1" topLeftCell="A19" workbookViewId="0">
      <selection activeCell="E26" sqref="E26"/>
    </sheetView>
  </sheetViews>
  <sheetFormatPr defaultRowHeight="14.4" x14ac:dyDescent="0.3"/>
  <cols>
    <col min="1" max="1" width="11" customWidth="1"/>
    <col min="2" max="2" width="12.6640625" customWidth="1"/>
    <col min="3" max="3" width="27.33203125" customWidth="1"/>
    <col min="4" max="4" width="7.44140625" customWidth="1"/>
    <col min="5" max="5" width="39.33203125" customWidth="1"/>
    <col min="6" max="6" width="11.6640625" customWidth="1"/>
    <col min="7" max="7" width="11.33203125" customWidth="1"/>
  </cols>
  <sheetData>
    <row r="1" spans="1:8" ht="15.6" x14ac:dyDescent="0.3">
      <c r="A1" s="32" t="s">
        <v>0</v>
      </c>
      <c r="B1" s="32"/>
      <c r="C1" s="32"/>
      <c r="D1" s="32"/>
      <c r="E1" s="32"/>
      <c r="F1" s="32"/>
      <c r="G1" s="32"/>
      <c r="H1" s="19"/>
    </row>
    <row r="2" spans="1:8" x14ac:dyDescent="0.3">
      <c r="A2" s="19"/>
    </row>
    <row r="3" spans="1:8" x14ac:dyDescent="0.3">
      <c r="A3" s="34" t="s">
        <v>1</v>
      </c>
      <c r="B3" s="18" t="s">
        <v>2</v>
      </c>
      <c r="C3" s="18" t="s">
        <v>3</v>
      </c>
      <c r="D3" s="18" t="s">
        <v>4</v>
      </c>
      <c r="E3" s="18" t="s">
        <v>5</v>
      </c>
      <c r="F3" s="35" t="s">
        <v>6</v>
      </c>
      <c r="G3" s="36" t="s">
        <v>7</v>
      </c>
    </row>
    <row r="4" spans="1:8" ht="112.2" customHeight="1" x14ac:dyDescent="0.3">
      <c r="A4" s="6">
        <v>1.01</v>
      </c>
      <c r="B4" s="3" t="s">
        <v>8</v>
      </c>
      <c r="C4" s="4" t="s">
        <v>9</v>
      </c>
      <c r="D4" s="3">
        <v>1</v>
      </c>
      <c r="E4" s="4" t="s">
        <v>10</v>
      </c>
      <c r="F4" s="10">
        <v>1200</v>
      </c>
      <c r="G4" s="11">
        <v>1200</v>
      </c>
    </row>
    <row r="5" spans="1:8" ht="106.2" customHeight="1" x14ac:dyDescent="0.3">
      <c r="A5" s="6">
        <v>1.02</v>
      </c>
      <c r="B5" s="3" t="s">
        <v>11</v>
      </c>
      <c r="C5" s="4" t="s">
        <v>9</v>
      </c>
      <c r="D5" s="3">
        <v>1</v>
      </c>
      <c r="E5" s="4" t="s">
        <v>10</v>
      </c>
      <c r="F5" s="10">
        <v>1200</v>
      </c>
      <c r="G5" s="11">
        <v>1200</v>
      </c>
    </row>
    <row r="6" spans="1:8" ht="84" customHeight="1" x14ac:dyDescent="0.3">
      <c r="A6" s="6">
        <v>1.03</v>
      </c>
      <c r="B6" s="3" t="s">
        <v>12</v>
      </c>
      <c r="C6" s="4" t="s">
        <v>9</v>
      </c>
      <c r="D6" s="3">
        <v>3</v>
      </c>
      <c r="E6" s="4" t="s">
        <v>10</v>
      </c>
      <c r="F6" s="10">
        <v>1200</v>
      </c>
      <c r="G6" s="11">
        <v>3600</v>
      </c>
    </row>
    <row r="7" spans="1:8" ht="91.2" customHeight="1" x14ac:dyDescent="0.3">
      <c r="A7" s="6">
        <v>1.04</v>
      </c>
      <c r="B7" s="3" t="s">
        <v>13</v>
      </c>
      <c r="C7" s="4" t="s">
        <v>9</v>
      </c>
      <c r="D7" s="3">
        <v>3</v>
      </c>
      <c r="E7" s="4" t="s">
        <v>10</v>
      </c>
      <c r="F7" s="10">
        <v>1200</v>
      </c>
      <c r="G7" s="11">
        <v>3600</v>
      </c>
    </row>
    <row r="8" spans="1:8" ht="23.4" customHeight="1" x14ac:dyDescent="0.3">
      <c r="A8" s="7"/>
      <c r="B8" s="1"/>
      <c r="C8" s="1"/>
      <c r="D8" s="1"/>
      <c r="E8" s="1"/>
      <c r="F8" s="5"/>
      <c r="G8" s="1"/>
    </row>
    <row r="9" spans="1:8" ht="121.2" customHeight="1" x14ac:dyDescent="0.3">
      <c r="A9" s="6">
        <v>1.05</v>
      </c>
      <c r="B9" s="3" t="s">
        <v>8</v>
      </c>
      <c r="C9" s="4" t="s">
        <v>14</v>
      </c>
      <c r="D9" s="3">
        <v>1</v>
      </c>
      <c r="E9" s="4" t="s">
        <v>15</v>
      </c>
      <c r="F9" s="10">
        <v>1600</v>
      </c>
      <c r="G9" s="11">
        <v>1600</v>
      </c>
    </row>
    <row r="10" spans="1:8" x14ac:dyDescent="0.3">
      <c r="A10" s="7"/>
      <c r="B10" s="1"/>
      <c r="C10" s="1"/>
      <c r="D10" s="1"/>
      <c r="E10" s="1"/>
      <c r="F10" s="5"/>
      <c r="G10" s="1"/>
    </row>
    <row r="11" spans="1:8" ht="106.95" customHeight="1" x14ac:dyDescent="0.3">
      <c r="A11" s="12">
        <v>2.0099999999999998</v>
      </c>
      <c r="B11" s="13" t="s">
        <v>16</v>
      </c>
      <c r="C11" s="13" t="s">
        <v>17</v>
      </c>
      <c r="D11" s="14">
        <v>1</v>
      </c>
      <c r="E11" s="13" t="s">
        <v>18</v>
      </c>
      <c r="F11" s="15">
        <v>2400</v>
      </c>
      <c r="G11" s="16">
        <v>2400</v>
      </c>
    </row>
    <row r="12" spans="1:8" ht="67.95" customHeight="1" x14ac:dyDescent="0.3">
      <c r="A12" s="12">
        <v>2.02</v>
      </c>
      <c r="B12" s="13" t="s">
        <v>19</v>
      </c>
      <c r="C12" s="13" t="s">
        <v>20</v>
      </c>
      <c r="D12" s="14">
        <v>1</v>
      </c>
      <c r="E12" s="13" t="s">
        <v>21</v>
      </c>
      <c r="F12" s="15">
        <v>700</v>
      </c>
      <c r="G12" s="16">
        <v>700</v>
      </c>
    </row>
    <row r="13" spans="1:8" ht="82.95" customHeight="1" x14ac:dyDescent="0.3">
      <c r="A13" s="12">
        <v>2.0299999999999998</v>
      </c>
      <c r="B13" s="13" t="s">
        <v>22</v>
      </c>
      <c r="C13" s="13" t="s">
        <v>23</v>
      </c>
      <c r="D13" s="13" t="s">
        <v>24</v>
      </c>
      <c r="E13" s="13" t="s">
        <v>25</v>
      </c>
      <c r="F13" s="15">
        <v>1800</v>
      </c>
      <c r="G13" s="16">
        <v>1800</v>
      </c>
    </row>
    <row r="14" spans="1:8" ht="108.6" customHeight="1" x14ac:dyDescent="0.3">
      <c r="A14" s="12">
        <v>2.04</v>
      </c>
      <c r="B14" s="13" t="s">
        <v>19</v>
      </c>
      <c r="C14" s="13" t="s">
        <v>20</v>
      </c>
      <c r="D14" s="14">
        <v>1</v>
      </c>
      <c r="E14" s="13" t="s">
        <v>26</v>
      </c>
      <c r="F14" s="15">
        <v>1200</v>
      </c>
      <c r="G14" s="16">
        <v>1200</v>
      </c>
    </row>
    <row r="15" spans="1:8" ht="85.2" customHeight="1" x14ac:dyDescent="0.3">
      <c r="A15" s="6" t="s">
        <v>27</v>
      </c>
      <c r="B15" s="4" t="s">
        <v>28</v>
      </c>
      <c r="C15" s="4" t="s">
        <v>29</v>
      </c>
      <c r="D15" s="3"/>
      <c r="E15" s="4" t="s">
        <v>30</v>
      </c>
      <c r="F15" s="10">
        <v>1200</v>
      </c>
      <c r="G15" s="11">
        <v>1200</v>
      </c>
    </row>
    <row r="16" spans="1:8" x14ac:dyDescent="0.3">
      <c r="A16" s="7"/>
      <c r="B16" s="1"/>
      <c r="C16" s="1"/>
      <c r="D16" s="1"/>
      <c r="E16" s="1"/>
      <c r="F16" s="5"/>
      <c r="G16" s="2"/>
    </row>
    <row r="17" spans="1:8" ht="73.2" customHeight="1" x14ac:dyDescent="0.3">
      <c r="A17" s="12">
        <v>2.0499999999999998</v>
      </c>
      <c r="B17" s="13" t="s">
        <v>31</v>
      </c>
      <c r="C17" s="13" t="s">
        <v>17</v>
      </c>
      <c r="D17" s="14">
        <v>1</v>
      </c>
      <c r="E17" s="13" t="s">
        <v>18</v>
      </c>
      <c r="F17" s="15">
        <v>1300</v>
      </c>
      <c r="G17" s="16">
        <v>1300</v>
      </c>
    </row>
    <row r="18" spans="1:8" ht="68.400000000000006" customHeight="1" x14ac:dyDescent="0.3">
      <c r="A18" s="12">
        <v>2.06</v>
      </c>
      <c r="B18" s="13" t="s">
        <v>32</v>
      </c>
      <c r="C18" s="13" t="s">
        <v>20</v>
      </c>
      <c r="D18" s="14">
        <v>1</v>
      </c>
      <c r="E18" s="13" t="s">
        <v>21</v>
      </c>
      <c r="F18" s="15">
        <v>700</v>
      </c>
      <c r="G18" s="16">
        <v>700</v>
      </c>
    </row>
    <row r="19" spans="1:8" ht="107.4" customHeight="1" x14ac:dyDescent="0.3">
      <c r="A19" s="12">
        <v>2.0699999999999998</v>
      </c>
      <c r="B19" s="17" t="s">
        <v>32</v>
      </c>
      <c r="C19" s="13" t="s">
        <v>23</v>
      </c>
      <c r="D19" s="13" t="s">
        <v>24</v>
      </c>
      <c r="E19" s="13" t="s">
        <v>25</v>
      </c>
      <c r="F19" s="15">
        <v>1000</v>
      </c>
      <c r="G19" s="16">
        <v>1000</v>
      </c>
    </row>
    <row r="20" spans="1:8" ht="109.95" customHeight="1" x14ac:dyDescent="0.3">
      <c r="A20" s="12">
        <v>2.08</v>
      </c>
      <c r="B20" s="17" t="s">
        <v>32</v>
      </c>
      <c r="C20" s="13" t="s">
        <v>20</v>
      </c>
      <c r="D20" s="14">
        <v>1</v>
      </c>
      <c r="E20" s="13" t="s">
        <v>26</v>
      </c>
      <c r="F20" s="15">
        <v>740</v>
      </c>
      <c r="G20" s="16">
        <v>740</v>
      </c>
    </row>
    <row r="21" spans="1:8" x14ac:dyDescent="0.3">
      <c r="A21" s="7"/>
      <c r="B21" s="1"/>
      <c r="C21" s="1"/>
      <c r="D21" s="1"/>
      <c r="E21" s="1"/>
      <c r="F21" s="5"/>
      <c r="G21" s="2"/>
    </row>
    <row r="22" spans="1:8" ht="129.6" customHeight="1" x14ac:dyDescent="0.3">
      <c r="A22" s="12">
        <v>2.09</v>
      </c>
      <c r="B22" s="13" t="s">
        <v>33</v>
      </c>
      <c r="C22" s="13" t="s">
        <v>34</v>
      </c>
      <c r="D22" s="14" t="s">
        <v>35</v>
      </c>
      <c r="E22" s="13" t="s">
        <v>36</v>
      </c>
      <c r="F22" s="15">
        <v>4000</v>
      </c>
      <c r="G22" s="16">
        <v>4000</v>
      </c>
    </row>
    <row r="23" spans="1:8" ht="125.4" customHeight="1" x14ac:dyDescent="0.3">
      <c r="A23" s="6">
        <v>2.1</v>
      </c>
      <c r="B23" s="4" t="s">
        <v>37</v>
      </c>
      <c r="C23" s="4" t="s">
        <v>38</v>
      </c>
      <c r="D23" s="3">
        <v>1</v>
      </c>
      <c r="E23" s="4" t="s">
        <v>39</v>
      </c>
      <c r="F23" s="10">
        <v>1200</v>
      </c>
      <c r="G23" s="11">
        <v>1200</v>
      </c>
    </row>
    <row r="24" spans="1:8" x14ac:dyDescent="0.3">
      <c r="A24" s="7"/>
      <c r="B24" s="38"/>
      <c r="C24" s="38"/>
      <c r="D24" s="39"/>
      <c r="E24" s="40"/>
      <c r="F24" s="5"/>
      <c r="G24" s="2"/>
    </row>
    <row r="25" spans="1:8" ht="66" customHeight="1" x14ac:dyDescent="0.3">
      <c r="A25" s="6">
        <v>3</v>
      </c>
      <c r="B25" s="37" t="s">
        <v>40</v>
      </c>
      <c r="C25" s="37" t="s">
        <v>41</v>
      </c>
      <c r="D25" s="20">
        <v>1</v>
      </c>
      <c r="E25" s="4" t="s">
        <v>42</v>
      </c>
      <c r="F25" s="11">
        <v>1200</v>
      </c>
      <c r="G25" s="45">
        <v>1200</v>
      </c>
    </row>
    <row r="26" spans="1:8" ht="91.2" customHeight="1" x14ac:dyDescent="0.3">
      <c r="A26" s="6">
        <v>3.01</v>
      </c>
      <c r="B26" s="37" t="s">
        <v>40</v>
      </c>
      <c r="C26" s="37" t="s">
        <v>41</v>
      </c>
      <c r="D26" s="20">
        <v>1</v>
      </c>
      <c r="E26" s="4" t="s">
        <v>43</v>
      </c>
      <c r="F26" s="10">
        <v>18000</v>
      </c>
      <c r="G26" s="11">
        <v>18000</v>
      </c>
    </row>
    <row r="27" spans="1:8" ht="83.4" customHeight="1" x14ac:dyDescent="0.3">
      <c r="A27" s="6">
        <v>3.02</v>
      </c>
      <c r="B27" s="37" t="s">
        <v>40</v>
      </c>
      <c r="C27" s="37" t="s">
        <v>44</v>
      </c>
      <c r="D27" s="20"/>
      <c r="E27" s="4" t="s">
        <v>45</v>
      </c>
      <c r="F27" s="10">
        <v>1600</v>
      </c>
      <c r="G27" s="11">
        <v>1600</v>
      </c>
    </row>
    <row r="28" spans="1:8" x14ac:dyDescent="0.3">
      <c r="A28" s="7"/>
      <c r="B28" s="40"/>
      <c r="C28" s="40"/>
      <c r="D28" s="1"/>
      <c r="E28" s="40"/>
      <c r="F28" s="5"/>
      <c r="G28" s="2"/>
    </row>
    <row r="29" spans="1:8" ht="64.95" customHeight="1" x14ac:dyDescent="0.3">
      <c r="A29" s="6">
        <v>3.03</v>
      </c>
      <c r="B29" s="37" t="s">
        <v>46</v>
      </c>
      <c r="C29" s="37" t="s">
        <v>47</v>
      </c>
      <c r="D29" s="20"/>
      <c r="E29" s="4" t="s">
        <v>48</v>
      </c>
      <c r="F29" s="10">
        <v>1600</v>
      </c>
      <c r="G29" s="11">
        <v>1600</v>
      </c>
    </row>
    <row r="30" spans="1:8" x14ac:dyDescent="0.3">
      <c r="A30" s="6"/>
      <c r="B30" s="20"/>
      <c r="C30" s="20" t="s">
        <v>49</v>
      </c>
      <c r="D30" s="20"/>
      <c r="E30" s="42"/>
      <c r="F30" s="10">
        <v>9008</v>
      </c>
      <c r="G30" s="10">
        <v>9008</v>
      </c>
      <c r="H30" s="44"/>
    </row>
    <row r="31" spans="1:8" x14ac:dyDescent="0.3">
      <c r="A31" s="25" t="s">
        <v>50</v>
      </c>
      <c r="B31" s="28"/>
      <c r="C31" s="28"/>
      <c r="D31" s="26"/>
      <c r="E31" s="29"/>
      <c r="F31" s="41">
        <f>SUM(F4:F30)</f>
        <v>54048</v>
      </c>
      <c r="G31" s="43">
        <f>SUM(G4:G30)</f>
        <v>58848</v>
      </c>
      <c r="H31" s="44"/>
    </row>
    <row r="32" spans="1:8" x14ac:dyDescent="0.3">
      <c r="B32" s="27"/>
      <c r="C32" s="27"/>
      <c r="E32" s="27"/>
      <c r="F32" s="30"/>
      <c r="G32" s="31"/>
    </row>
  </sheetData>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4A97-B76F-4BB0-A047-A63C136D701C}">
  <dimension ref="A1:G28"/>
  <sheetViews>
    <sheetView topLeftCell="A16" workbookViewId="0">
      <selection activeCell="A3" sqref="A3"/>
    </sheetView>
  </sheetViews>
  <sheetFormatPr defaultRowHeight="14.4" x14ac:dyDescent="0.3"/>
  <cols>
    <col min="1" max="1" width="29.33203125" customWidth="1"/>
    <col min="2" max="2" width="24.6640625" customWidth="1"/>
    <col min="3" max="3" width="37" customWidth="1"/>
    <col min="4" max="4" width="5.5546875" customWidth="1"/>
    <col min="5" max="5" width="42.33203125" customWidth="1"/>
    <col min="6" max="6" width="13.6640625" customWidth="1"/>
  </cols>
  <sheetData>
    <row r="1" spans="1:7" ht="18" x14ac:dyDescent="0.35">
      <c r="A1" s="33" t="s">
        <v>51</v>
      </c>
      <c r="B1" s="33"/>
      <c r="C1" s="33"/>
      <c r="D1" s="33"/>
      <c r="E1" s="33"/>
      <c r="F1" s="19"/>
      <c r="G1" s="19"/>
    </row>
    <row r="2" spans="1:7" x14ac:dyDescent="0.3">
      <c r="A2" s="8"/>
    </row>
    <row r="3" spans="1:7" ht="72" x14ac:dyDescent="0.3">
      <c r="A3" s="12">
        <v>2.0099999999999998</v>
      </c>
      <c r="B3" s="13" t="s">
        <v>16</v>
      </c>
      <c r="C3" s="13" t="s">
        <v>17</v>
      </c>
      <c r="D3" s="14">
        <v>1</v>
      </c>
      <c r="E3" s="13" t="s">
        <v>18</v>
      </c>
      <c r="F3" s="15">
        <v>2400</v>
      </c>
      <c r="G3" s="16"/>
    </row>
    <row r="4" spans="1:7" ht="57.6" x14ac:dyDescent="0.3">
      <c r="A4" s="12">
        <v>2.02</v>
      </c>
      <c r="B4" s="13" t="s">
        <v>19</v>
      </c>
      <c r="C4" s="13" t="s">
        <v>20</v>
      </c>
      <c r="D4" s="14">
        <v>1</v>
      </c>
      <c r="E4" s="13" t="s">
        <v>21</v>
      </c>
      <c r="F4" s="15">
        <v>700</v>
      </c>
      <c r="G4" s="16"/>
    </row>
    <row r="5" spans="1:7" ht="100.8" x14ac:dyDescent="0.3">
      <c r="A5" s="12">
        <v>2.0299999999999998</v>
      </c>
      <c r="B5" s="13" t="s">
        <v>22</v>
      </c>
      <c r="C5" s="13" t="s">
        <v>23</v>
      </c>
      <c r="D5" s="13" t="s">
        <v>24</v>
      </c>
      <c r="E5" s="13" t="s">
        <v>25</v>
      </c>
      <c r="F5" s="15">
        <v>1800</v>
      </c>
      <c r="G5" s="16"/>
    </row>
    <row r="6" spans="1:7" ht="86.4" x14ac:dyDescent="0.3">
      <c r="A6" s="12">
        <v>2.04</v>
      </c>
      <c r="B6" s="13" t="s">
        <v>19</v>
      </c>
      <c r="C6" s="13" t="s">
        <v>20</v>
      </c>
      <c r="D6" s="14">
        <v>1</v>
      </c>
      <c r="E6" s="13" t="s">
        <v>26</v>
      </c>
      <c r="F6" s="15">
        <v>1200</v>
      </c>
      <c r="G6" s="16"/>
    </row>
    <row r="7" spans="1:7" ht="72" x14ac:dyDescent="0.3">
      <c r="A7" s="12">
        <v>2.0499999999999998</v>
      </c>
      <c r="B7" s="13" t="s">
        <v>31</v>
      </c>
      <c r="C7" s="13" t="s">
        <v>17</v>
      </c>
      <c r="D7" s="14">
        <v>1</v>
      </c>
      <c r="E7" s="13" t="s">
        <v>18</v>
      </c>
      <c r="F7" s="15">
        <v>1300</v>
      </c>
      <c r="G7" s="16"/>
    </row>
    <row r="8" spans="1:7" ht="57.6" x14ac:dyDescent="0.3">
      <c r="A8" s="12">
        <v>2.06</v>
      </c>
      <c r="B8" s="13" t="s">
        <v>32</v>
      </c>
      <c r="C8" s="13" t="s">
        <v>20</v>
      </c>
      <c r="D8" s="14">
        <v>1</v>
      </c>
      <c r="E8" s="13" t="s">
        <v>21</v>
      </c>
      <c r="F8" s="15">
        <v>700</v>
      </c>
      <c r="G8" s="16"/>
    </row>
    <row r="9" spans="1:7" ht="100.8" x14ac:dyDescent="0.3">
      <c r="A9" s="12">
        <v>2.0699999999999998</v>
      </c>
      <c r="B9" s="17" t="s">
        <v>32</v>
      </c>
      <c r="C9" s="13" t="s">
        <v>23</v>
      </c>
      <c r="D9" s="13" t="s">
        <v>24</v>
      </c>
      <c r="E9" s="13" t="s">
        <v>25</v>
      </c>
      <c r="F9" s="15">
        <v>1000</v>
      </c>
      <c r="G9" s="16"/>
    </row>
    <row r="10" spans="1:7" ht="86.4" x14ac:dyDescent="0.3">
      <c r="A10" s="12">
        <v>2.08</v>
      </c>
      <c r="B10" s="17" t="s">
        <v>32</v>
      </c>
      <c r="C10" s="13" t="s">
        <v>20</v>
      </c>
      <c r="D10" s="14">
        <v>1</v>
      </c>
      <c r="E10" s="13" t="s">
        <v>26</v>
      </c>
      <c r="F10" s="15">
        <v>740</v>
      </c>
      <c r="G10" s="16"/>
    </row>
    <row r="11" spans="1:7" ht="115.2" x14ac:dyDescent="0.3">
      <c r="A11" s="12">
        <v>2.09</v>
      </c>
      <c r="B11" s="13" t="s">
        <v>33</v>
      </c>
      <c r="C11" s="13" t="s">
        <v>34</v>
      </c>
      <c r="D11" s="14" t="s">
        <v>35</v>
      </c>
      <c r="E11" s="13" t="s">
        <v>36</v>
      </c>
      <c r="F11" s="15">
        <v>4000</v>
      </c>
      <c r="G11" s="16"/>
    </row>
    <row r="12" spans="1:7" x14ac:dyDescent="0.3">
      <c r="A12" s="20"/>
      <c r="B12" s="20"/>
      <c r="C12" s="20"/>
      <c r="D12" s="20"/>
      <c r="E12" s="20"/>
      <c r="F12" s="20"/>
      <c r="G12" s="20"/>
    </row>
    <row r="13" spans="1:7" x14ac:dyDescent="0.3">
      <c r="A13" s="21" t="s">
        <v>50</v>
      </c>
      <c r="B13" s="22"/>
      <c r="C13" s="22"/>
      <c r="D13" s="22"/>
      <c r="E13" s="22"/>
      <c r="F13" s="23">
        <f>SUM(F3:F12)</f>
        <v>13840</v>
      </c>
      <c r="G13" s="24"/>
    </row>
    <row r="14" spans="1:7" x14ac:dyDescent="0.3">
      <c r="G14" s="9"/>
    </row>
    <row r="15" spans="1:7" x14ac:dyDescent="0.3">
      <c r="G15" s="9"/>
    </row>
    <row r="16" spans="1:7" x14ac:dyDescent="0.3">
      <c r="G16" s="9"/>
    </row>
    <row r="17" spans="7:7" x14ac:dyDescent="0.3">
      <c r="G17" s="9"/>
    </row>
    <row r="18" spans="7:7" x14ac:dyDescent="0.3">
      <c r="G18" s="9"/>
    </row>
    <row r="19" spans="7:7" x14ac:dyDescent="0.3">
      <c r="G19" s="9"/>
    </row>
    <row r="20" spans="7:7" x14ac:dyDescent="0.3">
      <c r="G20" s="9"/>
    </row>
    <row r="21" spans="7:7" x14ac:dyDescent="0.3">
      <c r="G21" s="9"/>
    </row>
    <row r="22" spans="7:7" x14ac:dyDescent="0.3">
      <c r="G22" s="9"/>
    </row>
    <row r="23" spans="7:7" x14ac:dyDescent="0.3">
      <c r="G23" s="9"/>
    </row>
    <row r="24" spans="7:7" x14ac:dyDescent="0.3">
      <c r="G24" s="9"/>
    </row>
    <row r="25" spans="7:7" x14ac:dyDescent="0.3">
      <c r="G25" s="9"/>
    </row>
    <row r="26" spans="7:7" x14ac:dyDescent="0.3">
      <c r="G26" s="9"/>
    </row>
    <row r="27" spans="7:7" x14ac:dyDescent="0.3">
      <c r="G27" s="9"/>
    </row>
    <row r="28" spans="7:7" x14ac:dyDescent="0.3">
      <c r="G28" s="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661A3-56CD-45B2-9A0B-7BB28237C195}">
  <dimension ref="A1:G1"/>
  <sheetViews>
    <sheetView showWhiteSpace="0" view="pageLayout" topLeftCell="A10328" zoomScaleNormal="100" workbookViewId="0">
      <selection activeCell="A10346" sqref="A10346"/>
    </sheetView>
  </sheetViews>
  <sheetFormatPr defaultRowHeight="14.4" x14ac:dyDescent="0.3"/>
  <cols>
    <col min="1" max="1" width="8.88671875" style="8"/>
    <col min="7" max="7" width="8.88671875" style="46"/>
  </cols>
  <sheetData/>
  <pageMargins left="0.70866141732283461" right="0.7086614173228346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Sheet3</vt:lpstr>
      <vt:lpstr>Sheet2</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Estates</dc:creator>
  <cp:keywords/>
  <dc:description/>
  <cp:lastModifiedBy>Meetings</cp:lastModifiedBy>
  <cp:revision/>
  <dcterms:created xsi:type="dcterms:W3CDTF">2024-10-15T09:23:05Z</dcterms:created>
  <dcterms:modified xsi:type="dcterms:W3CDTF">2024-10-20T10:18:02Z</dcterms:modified>
  <cp:category/>
  <cp:contentStatus/>
</cp:coreProperties>
</file>